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Część III" sheetId="1" r:id="rId1"/>
  </sheets>
  <definedNames>
    <definedName name="_xlnm.Print_Area" localSheetId="0">'Część III'!$A$1:$Q$55</definedName>
  </definedNames>
  <calcPr fullCalcOnLoad="1"/>
</workbook>
</file>

<file path=xl/sharedStrings.xml><?xml version="1.0" encoding="utf-8"?>
<sst xmlns="http://schemas.openxmlformats.org/spreadsheetml/2006/main" count="175" uniqueCount="73">
  <si>
    <t>Lp. obiektu</t>
  </si>
  <si>
    <t>Nazwa obiektu</t>
  </si>
  <si>
    <t>Adres</t>
  </si>
  <si>
    <t>Miejscowość</t>
  </si>
  <si>
    <t>Kod pocztowy</t>
  </si>
  <si>
    <t>Lp. urządzenia</t>
  </si>
  <si>
    <t>Nazwa urządzenia</t>
  </si>
  <si>
    <t>Typ i model urządzenia</t>
  </si>
  <si>
    <t>Numer pomieszczenia pracy urządzenia</t>
  </si>
  <si>
    <t>RAZEM</t>
  </si>
  <si>
    <t>Nr seryjny</t>
  </si>
  <si>
    <t>ZESTAWIENIE URZĄDZEŃ KLIMATYZACYJNYCH I WENTYLACYJNYCH</t>
  </si>
  <si>
    <t>Ilość konserwacji rocznie</t>
  </si>
  <si>
    <t>Jednostkowa cena konserwacji brutto zł</t>
  </si>
  <si>
    <t>R410A</t>
  </si>
  <si>
    <t>Rodzaj czynnika chłodzącego w instalacji - symbol</t>
  </si>
  <si>
    <t>Ilość czynnika chłodzącego w instalacji w kg</t>
  </si>
  <si>
    <t>Krajowa Informacja Skarbowa Delegatura Płock</t>
  </si>
  <si>
    <t>ul. 1 Maja 10</t>
  </si>
  <si>
    <t>Płock</t>
  </si>
  <si>
    <t>09-402</t>
  </si>
  <si>
    <t>DAIKIN</t>
  </si>
  <si>
    <t>LG</t>
  </si>
  <si>
    <t>Krajowa Informacja Skarbowa Delegatura Toruń</t>
  </si>
  <si>
    <t>ul. Św. Jakuba 20</t>
  </si>
  <si>
    <t>Toruń</t>
  </si>
  <si>
    <t>47-100</t>
  </si>
  <si>
    <t>FUJITSU</t>
  </si>
  <si>
    <t>FUJI</t>
  </si>
  <si>
    <t>AWY17LSAZ</t>
  </si>
  <si>
    <t>RSG24LFCA</t>
  </si>
  <si>
    <t>4P018718-1C</t>
  </si>
  <si>
    <t>ASYA14LCC</t>
  </si>
  <si>
    <t>ASYA07LCC</t>
  </si>
  <si>
    <t>ASYA09LCC</t>
  </si>
  <si>
    <t>AS-H186TKA2</t>
  </si>
  <si>
    <t>R422D</t>
  </si>
  <si>
    <t>E001280</t>
  </si>
  <si>
    <t>E000699</t>
  </si>
  <si>
    <t>BRAK DANYCH</t>
  </si>
  <si>
    <t>E015208</t>
  </si>
  <si>
    <t>E015207</t>
  </si>
  <si>
    <t>E009920</t>
  </si>
  <si>
    <t>E010779</t>
  </si>
  <si>
    <t>E042464</t>
  </si>
  <si>
    <t>G18AH</t>
  </si>
  <si>
    <t>Całkowita cena brutto zł       [kol. 13 x kol. 14]</t>
  </si>
  <si>
    <t>DESA</t>
  </si>
  <si>
    <t>Blaupunkt MOBY BLUE 1312</t>
  </si>
  <si>
    <t>TORELL</t>
  </si>
  <si>
    <t>Blaupunkt MOBY BLUE 09</t>
  </si>
  <si>
    <t>Blaupunkt Arrifana 07</t>
  </si>
  <si>
    <t>BAC PO1312 AO6.D</t>
  </si>
  <si>
    <t>TC-1269AC STARSLIM 35</t>
  </si>
  <si>
    <t>BAC-PO-0909-C06D</t>
  </si>
  <si>
    <t>BAC-PO-0707-C11D</t>
  </si>
  <si>
    <t>4600.026</t>
  </si>
  <si>
    <t>R-410d</t>
  </si>
  <si>
    <t>JA14033530</t>
  </si>
  <si>
    <t>JA14033786</t>
  </si>
  <si>
    <t>JA14033807</t>
  </si>
  <si>
    <t>JA1403821</t>
  </si>
  <si>
    <t>JA1403832</t>
  </si>
  <si>
    <t>JA14033776</t>
  </si>
  <si>
    <t>JA14033823</t>
  </si>
  <si>
    <t>JA14033750</t>
  </si>
  <si>
    <t>24A</t>
  </si>
  <si>
    <t>WARTOŚĆ OGÓŁEM BRUTTO</t>
  </si>
  <si>
    <t xml:space="preserve">0110-KLL2.261.30.2018 </t>
  </si>
  <si>
    <t>FORMULARZ CENOWY - część IV</t>
  </si>
  <si>
    <t>……………………………………………………………………….</t>
  </si>
  <si>
    <t>podpisy osób uprawnionych do reprezentowania wykonawcy</t>
  </si>
  <si>
    <t>Załącznik nr 2/IV do Zaproszenia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</si>
</sst>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#,##0.00\ [$zł-415];[Red]\-#,##0.00\ [$zł-415]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2" fontId="8" fillId="0" borderId="14" xfId="0" applyNumberFormat="1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2" fontId="8" fillId="33" borderId="14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2" fontId="8" fillId="33" borderId="13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28" xfId="0" applyFont="1" applyFill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2" fontId="4" fillId="0" borderId="29" xfId="0" applyNumberFormat="1" applyFont="1" applyBorder="1" applyAlignment="1">
      <alignment horizontal="center" vertical="center"/>
    </xf>
    <xf numFmtId="2" fontId="4" fillId="0" borderId="30" xfId="0" applyNumberFormat="1" applyFont="1" applyBorder="1" applyAlignment="1">
      <alignment horizontal="center" vertical="center"/>
    </xf>
    <xf numFmtId="2" fontId="4" fillId="0" borderId="31" xfId="0" applyNumberFormat="1" applyFont="1" applyBorder="1" applyAlignment="1">
      <alignment horizontal="center" vertical="center"/>
    </xf>
    <xf numFmtId="2" fontId="4" fillId="0" borderId="32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2" fontId="4" fillId="0" borderId="33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2" fontId="4" fillId="0" borderId="24" xfId="0" applyNumberFormat="1" applyFont="1" applyBorder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6" fillId="33" borderId="0" xfId="0" applyFont="1" applyFill="1" applyAlignment="1">
      <alignment vertical="center"/>
    </xf>
    <xf numFmtId="0" fontId="27" fillId="33" borderId="0" xfId="0" applyFont="1" applyFill="1" applyAlignment="1">
      <alignment vertical="center"/>
    </xf>
    <xf numFmtId="0" fontId="28" fillId="33" borderId="0" xfId="0" applyFont="1" applyFill="1" applyAlignment="1">
      <alignment vertical="center"/>
    </xf>
    <xf numFmtId="0" fontId="26" fillId="0" borderId="0" xfId="0" applyFont="1" applyAlignment="1">
      <alignment vertical="center"/>
    </xf>
    <xf numFmtId="0" fontId="7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tabSelected="1" view="pageBreakPreview" zoomScaleSheetLayoutView="100" zoomScalePageLayoutView="0" workbookViewId="0" topLeftCell="A22">
      <selection activeCell="A32" sqref="A32:O32"/>
    </sheetView>
  </sheetViews>
  <sheetFormatPr defaultColWidth="9.140625" defaultRowHeight="12.75"/>
  <cols>
    <col min="1" max="1" width="4.421875" style="39" customWidth="1"/>
    <col min="2" max="2" width="21.421875" style="39" customWidth="1"/>
    <col min="3" max="3" width="17.57421875" style="39" customWidth="1"/>
    <col min="4" max="4" width="14.8515625" style="39" customWidth="1"/>
    <col min="5" max="5" width="12.57421875" style="39" customWidth="1"/>
    <col min="6" max="6" width="7.421875" style="39" customWidth="1"/>
    <col min="7" max="7" width="15.140625" style="39" customWidth="1"/>
    <col min="8" max="8" width="30.140625" style="39" customWidth="1"/>
    <col min="9" max="9" width="13.57421875" style="39" customWidth="1"/>
    <col min="10" max="10" width="14.421875" style="39" customWidth="1"/>
    <col min="11" max="11" width="17.28125" style="39" customWidth="1"/>
    <col min="12" max="12" width="34.7109375" style="39" customWidth="1"/>
    <col min="13" max="13" width="10.140625" style="39" customWidth="1"/>
    <col min="14" max="14" width="13.140625" style="39" customWidth="1"/>
    <col min="15" max="15" width="14.00390625" style="39" customWidth="1"/>
    <col min="16" max="16" width="1.1484375" style="39" hidden="1" customWidth="1"/>
    <col min="17" max="17" width="3.57421875" style="39" hidden="1" customWidth="1"/>
    <col min="18" max="16384" width="9.140625" style="39" customWidth="1"/>
  </cols>
  <sheetData>
    <row r="1" spans="1:15" s="88" customFormat="1" ht="16.5" thickBot="1">
      <c r="A1" s="85"/>
      <c r="B1" s="86" t="s">
        <v>68</v>
      </c>
      <c r="C1" s="85"/>
      <c r="D1" s="85"/>
      <c r="E1" s="85"/>
      <c r="F1" s="85"/>
      <c r="G1" s="85"/>
      <c r="H1" s="87" t="s">
        <v>69</v>
      </c>
      <c r="I1" s="85"/>
      <c r="J1" s="85"/>
      <c r="K1" s="85"/>
      <c r="L1" s="85"/>
      <c r="M1" s="86" t="s">
        <v>72</v>
      </c>
      <c r="O1" s="85"/>
    </row>
    <row r="2" spans="1:15" ht="22.5" customHeight="1" thickBot="1">
      <c r="A2" s="77" t="s">
        <v>11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9"/>
    </row>
    <row r="3" spans="1:15" ht="75">
      <c r="A3" s="20" t="s">
        <v>0</v>
      </c>
      <c r="B3" s="21" t="s">
        <v>1</v>
      </c>
      <c r="C3" s="21" t="s">
        <v>2</v>
      </c>
      <c r="D3" s="21" t="s">
        <v>3</v>
      </c>
      <c r="E3" s="21" t="s">
        <v>4</v>
      </c>
      <c r="F3" s="21" t="s">
        <v>5</v>
      </c>
      <c r="G3" s="21" t="s">
        <v>6</v>
      </c>
      <c r="H3" s="21" t="s">
        <v>7</v>
      </c>
      <c r="I3" s="9" t="s">
        <v>15</v>
      </c>
      <c r="J3" s="9" t="s">
        <v>16</v>
      </c>
      <c r="K3" s="21" t="s">
        <v>8</v>
      </c>
      <c r="L3" s="21" t="s">
        <v>10</v>
      </c>
      <c r="M3" s="21" t="s">
        <v>12</v>
      </c>
      <c r="N3" s="21" t="s">
        <v>13</v>
      </c>
      <c r="O3" s="22" t="s">
        <v>46</v>
      </c>
    </row>
    <row r="4" spans="1:15" ht="15" thickBot="1">
      <c r="A4" s="23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4">
        <v>7</v>
      </c>
      <c r="H4" s="24">
        <v>8</v>
      </c>
      <c r="I4" s="24">
        <v>9</v>
      </c>
      <c r="J4" s="24">
        <v>10</v>
      </c>
      <c r="K4" s="24">
        <v>11</v>
      </c>
      <c r="L4" s="24">
        <v>12</v>
      </c>
      <c r="M4" s="24">
        <v>13</v>
      </c>
      <c r="N4" s="24">
        <v>14</v>
      </c>
      <c r="O4" s="25">
        <v>15</v>
      </c>
    </row>
    <row r="5" spans="1:15" ht="15">
      <c r="A5" s="69">
        <v>2</v>
      </c>
      <c r="B5" s="72" t="s">
        <v>17</v>
      </c>
      <c r="C5" s="75" t="s">
        <v>18</v>
      </c>
      <c r="D5" s="75" t="s">
        <v>19</v>
      </c>
      <c r="E5" s="66" t="s">
        <v>20</v>
      </c>
      <c r="F5" s="13">
        <v>1</v>
      </c>
      <c r="G5" s="26" t="s">
        <v>47</v>
      </c>
      <c r="H5" s="26"/>
      <c r="I5" s="26" t="s">
        <v>57</v>
      </c>
      <c r="J5" s="14"/>
      <c r="K5" s="26">
        <v>129</v>
      </c>
      <c r="L5" s="26"/>
      <c r="M5" s="40">
        <v>2</v>
      </c>
      <c r="N5" s="41"/>
      <c r="O5" s="42"/>
    </row>
    <row r="6" spans="1:15" ht="15">
      <c r="A6" s="70"/>
      <c r="B6" s="73"/>
      <c r="C6" s="76"/>
      <c r="D6" s="76"/>
      <c r="E6" s="67"/>
      <c r="F6" s="8">
        <v>2</v>
      </c>
      <c r="G6" s="17" t="s">
        <v>47</v>
      </c>
      <c r="H6" s="17"/>
      <c r="I6" s="17" t="s">
        <v>57</v>
      </c>
      <c r="J6" s="15"/>
      <c r="K6" s="17">
        <v>125</v>
      </c>
      <c r="L6" s="17"/>
      <c r="M6" s="31">
        <v>2</v>
      </c>
      <c r="N6" s="43"/>
      <c r="O6" s="44"/>
    </row>
    <row r="7" spans="1:15" ht="45">
      <c r="A7" s="70"/>
      <c r="B7" s="73"/>
      <c r="C7" s="76"/>
      <c r="D7" s="76"/>
      <c r="E7" s="67"/>
      <c r="F7" s="8">
        <v>3</v>
      </c>
      <c r="G7" s="17" t="s">
        <v>48</v>
      </c>
      <c r="H7" s="17" t="s">
        <v>52</v>
      </c>
      <c r="I7" s="17" t="s">
        <v>57</v>
      </c>
      <c r="J7" s="15"/>
      <c r="K7" s="17">
        <v>128</v>
      </c>
      <c r="L7" s="17"/>
      <c r="M7" s="31">
        <v>2</v>
      </c>
      <c r="N7" s="43"/>
      <c r="O7" s="44"/>
    </row>
    <row r="8" spans="1:15" ht="15">
      <c r="A8" s="70"/>
      <c r="B8" s="73"/>
      <c r="C8" s="76"/>
      <c r="D8" s="76"/>
      <c r="E8" s="67"/>
      <c r="F8" s="8">
        <v>4</v>
      </c>
      <c r="G8" s="17" t="s">
        <v>49</v>
      </c>
      <c r="H8" s="17" t="s">
        <v>53</v>
      </c>
      <c r="I8" s="17" t="s">
        <v>57</v>
      </c>
      <c r="J8" s="15"/>
      <c r="K8" s="17">
        <v>133</v>
      </c>
      <c r="L8" s="17" t="s">
        <v>58</v>
      </c>
      <c r="M8" s="31">
        <v>2</v>
      </c>
      <c r="N8" s="43"/>
      <c r="O8" s="44"/>
    </row>
    <row r="9" spans="1:15" ht="15">
      <c r="A9" s="70"/>
      <c r="B9" s="73"/>
      <c r="C9" s="76"/>
      <c r="D9" s="76"/>
      <c r="E9" s="67"/>
      <c r="F9" s="8">
        <v>5</v>
      </c>
      <c r="G9" s="17" t="s">
        <v>49</v>
      </c>
      <c r="H9" s="17" t="s">
        <v>53</v>
      </c>
      <c r="I9" s="17" t="s">
        <v>57</v>
      </c>
      <c r="J9" s="15"/>
      <c r="K9" s="17">
        <v>402</v>
      </c>
      <c r="L9" s="17" t="s">
        <v>59</v>
      </c>
      <c r="M9" s="31">
        <v>2</v>
      </c>
      <c r="N9" s="43"/>
      <c r="O9" s="44"/>
    </row>
    <row r="10" spans="1:15" ht="15">
      <c r="A10" s="70"/>
      <c r="B10" s="73"/>
      <c r="C10" s="76"/>
      <c r="D10" s="76"/>
      <c r="E10" s="67"/>
      <c r="F10" s="8">
        <v>6</v>
      </c>
      <c r="G10" s="17" t="s">
        <v>49</v>
      </c>
      <c r="H10" s="17" t="s">
        <v>53</v>
      </c>
      <c r="I10" s="17" t="s">
        <v>57</v>
      </c>
      <c r="J10" s="15"/>
      <c r="K10" s="17">
        <v>137</v>
      </c>
      <c r="L10" s="17" t="s">
        <v>60</v>
      </c>
      <c r="M10" s="31">
        <v>2</v>
      </c>
      <c r="N10" s="43"/>
      <c r="O10" s="44"/>
    </row>
    <row r="11" spans="1:15" ht="15">
      <c r="A11" s="70"/>
      <c r="B11" s="73"/>
      <c r="C11" s="76"/>
      <c r="D11" s="76"/>
      <c r="E11" s="67"/>
      <c r="F11" s="8">
        <v>7</v>
      </c>
      <c r="G11" s="17" t="s">
        <v>49</v>
      </c>
      <c r="H11" s="17" t="s">
        <v>53</v>
      </c>
      <c r="I11" s="17" t="s">
        <v>57</v>
      </c>
      <c r="J11" s="15"/>
      <c r="K11" s="17">
        <v>326</v>
      </c>
      <c r="L11" s="17" t="s">
        <v>61</v>
      </c>
      <c r="M11" s="31">
        <v>2</v>
      </c>
      <c r="N11" s="43"/>
      <c r="O11" s="44"/>
    </row>
    <row r="12" spans="1:15" ht="15">
      <c r="A12" s="70"/>
      <c r="B12" s="73"/>
      <c r="C12" s="76"/>
      <c r="D12" s="76"/>
      <c r="E12" s="67"/>
      <c r="F12" s="8">
        <v>8</v>
      </c>
      <c r="G12" s="17" t="s">
        <v>49</v>
      </c>
      <c r="H12" s="17" t="s">
        <v>53</v>
      </c>
      <c r="I12" s="17" t="s">
        <v>57</v>
      </c>
      <c r="J12" s="15"/>
      <c r="K12" s="17">
        <v>326</v>
      </c>
      <c r="L12" s="17" t="s">
        <v>62</v>
      </c>
      <c r="M12" s="31">
        <v>2</v>
      </c>
      <c r="N12" s="43"/>
      <c r="O12" s="44"/>
    </row>
    <row r="13" spans="1:15" ht="15">
      <c r="A13" s="70"/>
      <c r="B13" s="73"/>
      <c r="C13" s="76"/>
      <c r="D13" s="76"/>
      <c r="E13" s="67"/>
      <c r="F13" s="8">
        <v>9</v>
      </c>
      <c r="G13" s="17" t="s">
        <v>49</v>
      </c>
      <c r="H13" s="17" t="s">
        <v>53</v>
      </c>
      <c r="I13" s="17" t="s">
        <v>57</v>
      </c>
      <c r="J13" s="15"/>
      <c r="K13" s="17">
        <v>424</v>
      </c>
      <c r="L13" s="17" t="s">
        <v>63</v>
      </c>
      <c r="M13" s="31">
        <v>2</v>
      </c>
      <c r="N13" s="43"/>
      <c r="O13" s="44"/>
    </row>
    <row r="14" spans="1:15" ht="15">
      <c r="A14" s="70"/>
      <c r="B14" s="73"/>
      <c r="C14" s="76"/>
      <c r="D14" s="76"/>
      <c r="E14" s="67"/>
      <c r="F14" s="8">
        <v>10</v>
      </c>
      <c r="G14" s="17" t="s">
        <v>49</v>
      </c>
      <c r="H14" s="17" t="s">
        <v>53</v>
      </c>
      <c r="I14" s="17" t="s">
        <v>57</v>
      </c>
      <c r="J14" s="15"/>
      <c r="K14" s="17">
        <v>324</v>
      </c>
      <c r="L14" s="17" t="s">
        <v>64</v>
      </c>
      <c r="M14" s="31">
        <v>2</v>
      </c>
      <c r="N14" s="43"/>
      <c r="O14" s="44"/>
    </row>
    <row r="15" spans="1:15" ht="45">
      <c r="A15" s="70"/>
      <c r="B15" s="73"/>
      <c r="C15" s="76"/>
      <c r="D15" s="76"/>
      <c r="E15" s="67"/>
      <c r="F15" s="8">
        <v>11</v>
      </c>
      <c r="G15" s="17" t="s">
        <v>50</v>
      </c>
      <c r="H15" s="17" t="s">
        <v>54</v>
      </c>
      <c r="I15" s="17" t="s">
        <v>57</v>
      </c>
      <c r="J15" s="15"/>
      <c r="K15" s="17">
        <v>422</v>
      </c>
      <c r="L15" s="17"/>
      <c r="M15" s="31">
        <v>2</v>
      </c>
      <c r="N15" s="43"/>
      <c r="O15" s="44"/>
    </row>
    <row r="16" spans="1:15" ht="45">
      <c r="A16" s="70"/>
      <c r="B16" s="73"/>
      <c r="C16" s="76"/>
      <c r="D16" s="76"/>
      <c r="E16" s="67"/>
      <c r="F16" s="8">
        <v>12</v>
      </c>
      <c r="G16" s="17" t="s">
        <v>50</v>
      </c>
      <c r="H16" s="17" t="s">
        <v>54</v>
      </c>
      <c r="I16" s="17" t="s">
        <v>57</v>
      </c>
      <c r="J16" s="15"/>
      <c r="K16" s="17">
        <v>325</v>
      </c>
      <c r="L16" s="17"/>
      <c r="M16" s="31">
        <v>2</v>
      </c>
      <c r="N16" s="43"/>
      <c r="O16" s="44"/>
    </row>
    <row r="17" spans="1:15" ht="45">
      <c r="A17" s="70"/>
      <c r="B17" s="73"/>
      <c r="C17" s="76"/>
      <c r="D17" s="76"/>
      <c r="E17" s="67"/>
      <c r="F17" s="8">
        <v>13</v>
      </c>
      <c r="G17" s="17" t="s">
        <v>50</v>
      </c>
      <c r="H17" s="17" t="s">
        <v>54</v>
      </c>
      <c r="I17" s="17" t="s">
        <v>57</v>
      </c>
      <c r="J17" s="16"/>
      <c r="K17" s="17">
        <v>403</v>
      </c>
      <c r="L17" s="17"/>
      <c r="M17" s="31">
        <v>2</v>
      </c>
      <c r="N17" s="43"/>
      <c r="O17" s="44"/>
    </row>
    <row r="18" spans="1:15" ht="45">
      <c r="A18" s="70"/>
      <c r="B18" s="73"/>
      <c r="C18" s="76"/>
      <c r="D18" s="76"/>
      <c r="E18" s="67"/>
      <c r="F18" s="8">
        <v>14</v>
      </c>
      <c r="G18" s="17" t="s">
        <v>50</v>
      </c>
      <c r="H18" s="17" t="s">
        <v>54</v>
      </c>
      <c r="I18" s="17" t="s">
        <v>57</v>
      </c>
      <c r="J18" s="16"/>
      <c r="K18" s="17">
        <v>405</v>
      </c>
      <c r="L18" s="17"/>
      <c r="M18" s="31">
        <v>2</v>
      </c>
      <c r="N18" s="43"/>
      <c r="O18" s="44"/>
    </row>
    <row r="19" spans="1:15" ht="45">
      <c r="A19" s="70"/>
      <c r="B19" s="73"/>
      <c r="C19" s="76"/>
      <c r="D19" s="76"/>
      <c r="E19" s="67"/>
      <c r="F19" s="8">
        <v>15</v>
      </c>
      <c r="G19" s="17" t="s">
        <v>50</v>
      </c>
      <c r="H19" s="17" t="s">
        <v>54</v>
      </c>
      <c r="I19" s="17" t="s">
        <v>57</v>
      </c>
      <c r="J19" s="16"/>
      <c r="K19" s="17">
        <v>323</v>
      </c>
      <c r="L19" s="17"/>
      <c r="M19" s="31">
        <v>2</v>
      </c>
      <c r="N19" s="43"/>
      <c r="O19" s="44"/>
    </row>
    <row r="20" spans="1:15" ht="30">
      <c r="A20" s="70"/>
      <c r="B20" s="73"/>
      <c r="C20" s="76"/>
      <c r="D20" s="76"/>
      <c r="E20" s="67"/>
      <c r="F20" s="8">
        <v>16</v>
      </c>
      <c r="G20" s="17" t="s">
        <v>51</v>
      </c>
      <c r="H20" s="17" t="s">
        <v>55</v>
      </c>
      <c r="I20" s="17" t="s">
        <v>57</v>
      </c>
      <c r="J20" s="16"/>
      <c r="K20" s="17" t="s">
        <v>66</v>
      </c>
      <c r="L20" s="17"/>
      <c r="M20" s="31">
        <v>2</v>
      </c>
      <c r="N20" s="43"/>
      <c r="O20" s="44"/>
    </row>
    <row r="21" spans="1:15" ht="30">
      <c r="A21" s="70"/>
      <c r="B21" s="73"/>
      <c r="C21" s="76"/>
      <c r="D21" s="76"/>
      <c r="E21" s="67"/>
      <c r="F21" s="8">
        <v>17</v>
      </c>
      <c r="G21" s="17" t="s">
        <v>51</v>
      </c>
      <c r="H21" s="17" t="s">
        <v>55</v>
      </c>
      <c r="I21" s="17" t="s">
        <v>57</v>
      </c>
      <c r="J21" s="16"/>
      <c r="K21" s="17">
        <v>315</v>
      </c>
      <c r="L21" s="17"/>
      <c r="M21" s="31">
        <v>2</v>
      </c>
      <c r="N21" s="43"/>
      <c r="O21" s="44"/>
    </row>
    <row r="22" spans="1:15" ht="15">
      <c r="A22" s="70"/>
      <c r="B22" s="73"/>
      <c r="C22" s="76"/>
      <c r="D22" s="76"/>
      <c r="E22" s="67"/>
      <c r="F22" s="8">
        <v>18</v>
      </c>
      <c r="G22" s="17" t="s">
        <v>47</v>
      </c>
      <c r="H22" s="17" t="s">
        <v>56</v>
      </c>
      <c r="I22" s="17" t="s">
        <v>57</v>
      </c>
      <c r="J22" s="16"/>
      <c r="K22" s="17">
        <v>30</v>
      </c>
      <c r="L22" s="17"/>
      <c r="M22" s="31">
        <v>2</v>
      </c>
      <c r="N22" s="43"/>
      <c r="O22" s="44"/>
    </row>
    <row r="23" spans="1:15" ht="15">
      <c r="A23" s="70"/>
      <c r="B23" s="73"/>
      <c r="C23" s="76"/>
      <c r="D23" s="76"/>
      <c r="E23" s="67"/>
      <c r="F23" s="8">
        <v>19</v>
      </c>
      <c r="G23" s="17" t="s">
        <v>47</v>
      </c>
      <c r="H23" s="17" t="s">
        <v>56</v>
      </c>
      <c r="I23" s="17" t="s">
        <v>57</v>
      </c>
      <c r="J23" s="16"/>
      <c r="K23" s="17">
        <v>30</v>
      </c>
      <c r="L23" s="17"/>
      <c r="M23" s="31">
        <v>2</v>
      </c>
      <c r="N23" s="43"/>
      <c r="O23" s="44"/>
    </row>
    <row r="24" spans="1:15" ht="45">
      <c r="A24" s="70"/>
      <c r="B24" s="73"/>
      <c r="C24" s="76"/>
      <c r="D24" s="76"/>
      <c r="E24" s="67"/>
      <c r="F24" s="8">
        <v>20</v>
      </c>
      <c r="G24" s="17" t="s">
        <v>48</v>
      </c>
      <c r="H24" s="17" t="s">
        <v>54</v>
      </c>
      <c r="I24" s="17" t="s">
        <v>57</v>
      </c>
      <c r="J24" s="16"/>
      <c r="K24" s="17">
        <v>30</v>
      </c>
      <c r="L24" s="17"/>
      <c r="M24" s="31">
        <v>2</v>
      </c>
      <c r="N24" s="43"/>
      <c r="O24" s="44"/>
    </row>
    <row r="25" spans="1:15" ht="45">
      <c r="A25" s="70"/>
      <c r="B25" s="73"/>
      <c r="C25" s="76"/>
      <c r="D25" s="76"/>
      <c r="E25" s="67"/>
      <c r="F25" s="8">
        <v>21</v>
      </c>
      <c r="G25" s="17" t="s">
        <v>50</v>
      </c>
      <c r="H25" s="17" t="s">
        <v>54</v>
      </c>
      <c r="I25" s="17" t="s">
        <v>57</v>
      </c>
      <c r="J25" s="16"/>
      <c r="K25" s="17">
        <v>30</v>
      </c>
      <c r="L25" s="17"/>
      <c r="M25" s="31">
        <v>2</v>
      </c>
      <c r="N25" s="43"/>
      <c r="O25" s="44"/>
    </row>
    <row r="26" spans="1:15" ht="15">
      <c r="A26" s="70"/>
      <c r="B26" s="73"/>
      <c r="C26" s="76"/>
      <c r="D26" s="76"/>
      <c r="E26" s="67"/>
      <c r="F26" s="8">
        <v>22</v>
      </c>
      <c r="G26" s="17" t="s">
        <v>47</v>
      </c>
      <c r="H26" s="17" t="s">
        <v>56</v>
      </c>
      <c r="I26" s="17" t="s">
        <v>57</v>
      </c>
      <c r="J26" s="16"/>
      <c r="K26" s="17">
        <v>415</v>
      </c>
      <c r="L26" s="17"/>
      <c r="M26" s="31">
        <v>2</v>
      </c>
      <c r="N26" s="43"/>
      <c r="O26" s="44"/>
    </row>
    <row r="27" spans="1:15" ht="45">
      <c r="A27" s="70"/>
      <c r="B27" s="73"/>
      <c r="C27" s="76"/>
      <c r="D27" s="76"/>
      <c r="E27" s="67"/>
      <c r="F27" s="8">
        <v>23</v>
      </c>
      <c r="G27" s="17" t="s">
        <v>48</v>
      </c>
      <c r="H27" s="17" t="s">
        <v>54</v>
      </c>
      <c r="I27" s="17" t="s">
        <v>57</v>
      </c>
      <c r="J27" s="16"/>
      <c r="K27" s="17">
        <v>420</v>
      </c>
      <c r="L27" s="17"/>
      <c r="M27" s="31">
        <v>2</v>
      </c>
      <c r="N27" s="43"/>
      <c r="O27" s="44"/>
    </row>
    <row r="28" spans="1:15" ht="15.75" thickBot="1">
      <c r="A28" s="71"/>
      <c r="B28" s="74"/>
      <c r="C28" s="74"/>
      <c r="D28" s="74"/>
      <c r="E28" s="68"/>
      <c r="F28" s="27">
        <v>24</v>
      </c>
      <c r="G28" s="28" t="s">
        <v>49</v>
      </c>
      <c r="H28" s="28" t="s">
        <v>53</v>
      </c>
      <c r="I28" s="28" t="s">
        <v>57</v>
      </c>
      <c r="J28" s="29"/>
      <c r="K28" s="28">
        <v>29</v>
      </c>
      <c r="L28" s="28" t="s">
        <v>65</v>
      </c>
      <c r="M28" s="35">
        <v>2</v>
      </c>
      <c r="N28" s="45"/>
      <c r="O28" s="46"/>
    </row>
    <row r="29" spans="1:15" ht="15.75" thickBot="1">
      <c r="A29" s="1"/>
      <c r="B29" s="3"/>
      <c r="C29" s="3"/>
      <c r="D29" s="3"/>
      <c r="E29" s="3"/>
      <c r="F29" s="7"/>
      <c r="G29" s="7"/>
      <c r="H29" s="7"/>
      <c r="I29" s="7"/>
      <c r="J29" s="7"/>
      <c r="K29" s="7"/>
      <c r="L29" s="4"/>
      <c r="M29" s="30">
        <f>SUM(M5:M28)</f>
        <v>48</v>
      </c>
      <c r="N29" s="59" t="s">
        <v>9</v>
      </c>
      <c r="O29" s="38"/>
    </row>
    <row r="30" spans="1:15" ht="15">
      <c r="A30" s="1"/>
      <c r="B30" s="3"/>
      <c r="C30" s="3"/>
      <c r="D30" s="3"/>
      <c r="E30" s="3"/>
      <c r="F30" s="7"/>
      <c r="G30" s="7"/>
      <c r="H30" s="7"/>
      <c r="I30" s="7"/>
      <c r="J30" s="7"/>
      <c r="K30" s="7"/>
      <c r="L30" s="4"/>
      <c r="M30" s="37"/>
      <c r="N30" s="4"/>
      <c r="O30" s="62"/>
    </row>
    <row r="31" spans="1:15" ht="15.75" thickBot="1">
      <c r="A31" s="1"/>
      <c r="B31" s="3"/>
      <c r="C31" s="3"/>
      <c r="D31" s="3"/>
      <c r="E31" s="3"/>
      <c r="F31" s="7"/>
      <c r="G31" s="7"/>
      <c r="H31" s="7"/>
      <c r="I31" s="7"/>
      <c r="J31" s="7"/>
      <c r="K31" s="7"/>
      <c r="L31" s="4"/>
      <c r="M31" s="37"/>
      <c r="N31" s="4"/>
      <c r="O31" s="62"/>
    </row>
    <row r="32" spans="1:15" ht="13.5" thickBot="1">
      <c r="A32" s="89" t="s">
        <v>11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1"/>
    </row>
    <row r="33" spans="1:15" ht="75">
      <c r="A33" s="20" t="s">
        <v>0</v>
      </c>
      <c r="B33" s="21" t="s">
        <v>1</v>
      </c>
      <c r="C33" s="21" t="s">
        <v>2</v>
      </c>
      <c r="D33" s="21" t="s">
        <v>3</v>
      </c>
      <c r="E33" s="21" t="s">
        <v>4</v>
      </c>
      <c r="F33" s="21" t="s">
        <v>5</v>
      </c>
      <c r="G33" s="21" t="s">
        <v>6</v>
      </c>
      <c r="H33" s="21" t="s">
        <v>7</v>
      </c>
      <c r="I33" s="9" t="s">
        <v>15</v>
      </c>
      <c r="J33" s="9" t="s">
        <v>16</v>
      </c>
      <c r="K33" s="21" t="s">
        <v>8</v>
      </c>
      <c r="L33" s="21" t="s">
        <v>10</v>
      </c>
      <c r="M33" s="21" t="s">
        <v>12</v>
      </c>
      <c r="N33" s="21" t="s">
        <v>13</v>
      </c>
      <c r="O33" s="22" t="s">
        <v>46</v>
      </c>
    </row>
    <row r="34" spans="1:15" ht="15" thickBot="1">
      <c r="A34" s="23">
        <v>1</v>
      </c>
      <c r="B34" s="24">
        <v>2</v>
      </c>
      <c r="C34" s="24">
        <v>3</v>
      </c>
      <c r="D34" s="24">
        <v>4</v>
      </c>
      <c r="E34" s="24">
        <v>5</v>
      </c>
      <c r="F34" s="24">
        <v>6</v>
      </c>
      <c r="G34" s="24">
        <v>7</v>
      </c>
      <c r="H34" s="24">
        <v>8</v>
      </c>
      <c r="I34" s="24">
        <v>9</v>
      </c>
      <c r="J34" s="24">
        <v>10</v>
      </c>
      <c r="K34" s="24">
        <v>11</v>
      </c>
      <c r="L34" s="24">
        <v>12</v>
      </c>
      <c r="M34" s="24">
        <v>13</v>
      </c>
      <c r="N34" s="24">
        <v>14</v>
      </c>
      <c r="O34" s="25">
        <v>15</v>
      </c>
    </row>
    <row r="35" spans="1:15" ht="27" customHeight="1">
      <c r="A35" s="82">
        <v>3</v>
      </c>
      <c r="B35" s="63" t="s">
        <v>23</v>
      </c>
      <c r="C35" s="63" t="s">
        <v>24</v>
      </c>
      <c r="D35" s="63" t="s">
        <v>25</v>
      </c>
      <c r="E35" s="63" t="s">
        <v>26</v>
      </c>
      <c r="F35" s="33">
        <v>1</v>
      </c>
      <c r="G35" s="9" t="s">
        <v>27</v>
      </c>
      <c r="H35" s="9" t="s">
        <v>29</v>
      </c>
      <c r="I35" s="9" t="s">
        <v>36</v>
      </c>
      <c r="J35" s="34">
        <v>2</v>
      </c>
      <c r="K35" s="80">
        <v>12</v>
      </c>
      <c r="L35" s="9" t="s">
        <v>37</v>
      </c>
      <c r="M35" s="33">
        <v>2</v>
      </c>
      <c r="N35" s="41"/>
      <c r="O35" s="42"/>
    </row>
    <row r="36" spans="1:15" ht="27" customHeight="1">
      <c r="A36" s="83"/>
      <c r="B36" s="64"/>
      <c r="C36" s="64"/>
      <c r="D36" s="64"/>
      <c r="E36" s="64"/>
      <c r="F36" s="31">
        <v>2</v>
      </c>
      <c r="G36" s="10" t="s">
        <v>28</v>
      </c>
      <c r="H36" s="10" t="s">
        <v>30</v>
      </c>
      <c r="I36" s="10" t="s">
        <v>14</v>
      </c>
      <c r="J36" s="18">
        <v>1.4</v>
      </c>
      <c r="K36" s="81"/>
      <c r="L36" s="10" t="s">
        <v>38</v>
      </c>
      <c r="M36" s="31">
        <v>2</v>
      </c>
      <c r="N36" s="47"/>
      <c r="O36" s="48"/>
    </row>
    <row r="37" spans="1:15" ht="26.25" customHeight="1">
      <c r="A37" s="83"/>
      <c r="B37" s="64"/>
      <c r="C37" s="64"/>
      <c r="D37" s="64"/>
      <c r="E37" s="64"/>
      <c r="F37" s="31">
        <v>3</v>
      </c>
      <c r="G37" s="10" t="s">
        <v>21</v>
      </c>
      <c r="H37" s="10" t="s">
        <v>31</v>
      </c>
      <c r="I37" s="10" t="s">
        <v>36</v>
      </c>
      <c r="J37" s="18">
        <v>0.9</v>
      </c>
      <c r="K37" s="81">
        <v>21</v>
      </c>
      <c r="L37" s="10" t="s">
        <v>39</v>
      </c>
      <c r="M37" s="31">
        <v>2</v>
      </c>
      <c r="N37" s="47"/>
      <c r="O37" s="48"/>
    </row>
    <row r="38" spans="1:15" ht="28.5" customHeight="1">
      <c r="A38" s="83"/>
      <c r="B38" s="64"/>
      <c r="C38" s="64"/>
      <c r="D38" s="64"/>
      <c r="E38" s="64"/>
      <c r="F38" s="31">
        <v>4</v>
      </c>
      <c r="G38" s="10" t="s">
        <v>21</v>
      </c>
      <c r="H38" s="10" t="s">
        <v>31</v>
      </c>
      <c r="I38" s="10" t="s">
        <v>36</v>
      </c>
      <c r="J38" s="18">
        <v>0.9</v>
      </c>
      <c r="K38" s="81"/>
      <c r="L38" s="10" t="s">
        <v>39</v>
      </c>
      <c r="M38" s="31">
        <v>2</v>
      </c>
      <c r="N38" s="47"/>
      <c r="O38" s="48"/>
    </row>
    <row r="39" spans="1:15" ht="28.5" customHeight="1">
      <c r="A39" s="83"/>
      <c r="B39" s="64"/>
      <c r="C39" s="64"/>
      <c r="D39" s="64"/>
      <c r="E39" s="64"/>
      <c r="F39" s="31">
        <v>5</v>
      </c>
      <c r="G39" s="10" t="s">
        <v>21</v>
      </c>
      <c r="H39" s="10" t="s">
        <v>31</v>
      </c>
      <c r="I39" s="10" t="s">
        <v>36</v>
      </c>
      <c r="J39" s="32">
        <v>2.3</v>
      </c>
      <c r="K39" s="81">
        <v>22</v>
      </c>
      <c r="L39" s="10" t="s">
        <v>39</v>
      </c>
      <c r="M39" s="31">
        <v>2</v>
      </c>
      <c r="N39" s="47"/>
      <c r="O39" s="48"/>
    </row>
    <row r="40" spans="1:15" ht="30.75" customHeight="1">
      <c r="A40" s="83"/>
      <c r="B40" s="64"/>
      <c r="C40" s="64"/>
      <c r="D40" s="64"/>
      <c r="E40" s="64"/>
      <c r="F40" s="31">
        <v>6</v>
      </c>
      <c r="G40" s="10" t="s">
        <v>21</v>
      </c>
      <c r="H40" s="10" t="s">
        <v>31</v>
      </c>
      <c r="I40" s="10" t="s">
        <v>36</v>
      </c>
      <c r="J40" s="32">
        <v>2.3</v>
      </c>
      <c r="K40" s="81"/>
      <c r="L40" s="10" t="s">
        <v>39</v>
      </c>
      <c r="M40" s="31">
        <v>2</v>
      </c>
      <c r="N40" s="47"/>
      <c r="O40" s="48"/>
    </row>
    <row r="41" spans="1:15" ht="30.75" customHeight="1">
      <c r="A41" s="83"/>
      <c r="B41" s="64"/>
      <c r="C41" s="64"/>
      <c r="D41" s="64"/>
      <c r="E41" s="64"/>
      <c r="F41" s="31">
        <v>7</v>
      </c>
      <c r="G41" s="10" t="s">
        <v>27</v>
      </c>
      <c r="H41" s="10" t="s">
        <v>32</v>
      </c>
      <c r="I41" s="10" t="s">
        <v>14</v>
      </c>
      <c r="J41" s="18">
        <v>1.1</v>
      </c>
      <c r="K41" s="81">
        <v>31</v>
      </c>
      <c r="L41" s="10" t="s">
        <v>40</v>
      </c>
      <c r="M41" s="31">
        <v>2</v>
      </c>
      <c r="N41" s="47"/>
      <c r="O41" s="48"/>
    </row>
    <row r="42" spans="1:15" ht="27" customHeight="1">
      <c r="A42" s="83"/>
      <c r="B42" s="64"/>
      <c r="C42" s="64"/>
      <c r="D42" s="64"/>
      <c r="E42" s="64"/>
      <c r="F42" s="31">
        <v>8</v>
      </c>
      <c r="G42" s="10" t="s">
        <v>27</v>
      </c>
      <c r="H42" s="10" t="s">
        <v>32</v>
      </c>
      <c r="I42" s="10" t="s">
        <v>14</v>
      </c>
      <c r="J42" s="18">
        <v>1.1</v>
      </c>
      <c r="K42" s="81"/>
      <c r="L42" s="10" t="s">
        <v>41</v>
      </c>
      <c r="M42" s="31">
        <v>2</v>
      </c>
      <c r="N42" s="47"/>
      <c r="O42" s="48"/>
    </row>
    <row r="43" spans="1:15" ht="27" customHeight="1">
      <c r="A43" s="83"/>
      <c r="B43" s="64"/>
      <c r="C43" s="64"/>
      <c r="D43" s="64"/>
      <c r="E43" s="64"/>
      <c r="F43" s="31">
        <v>9</v>
      </c>
      <c r="G43" s="10" t="s">
        <v>27</v>
      </c>
      <c r="H43" s="10" t="s">
        <v>33</v>
      </c>
      <c r="I43" s="10" t="s">
        <v>14</v>
      </c>
      <c r="J43" s="18">
        <v>1.1</v>
      </c>
      <c r="K43" s="10">
        <v>32</v>
      </c>
      <c r="L43" s="10" t="s">
        <v>42</v>
      </c>
      <c r="M43" s="31">
        <v>2</v>
      </c>
      <c r="N43" s="47"/>
      <c r="O43" s="48"/>
    </row>
    <row r="44" spans="1:15" ht="29.25" customHeight="1">
      <c r="A44" s="83"/>
      <c r="B44" s="64"/>
      <c r="C44" s="64"/>
      <c r="D44" s="64"/>
      <c r="E44" s="64"/>
      <c r="F44" s="31">
        <v>10</v>
      </c>
      <c r="G44" s="10" t="s">
        <v>27</v>
      </c>
      <c r="H44" s="10" t="s">
        <v>33</v>
      </c>
      <c r="I44" s="10" t="s">
        <v>14</v>
      </c>
      <c r="J44" s="18">
        <v>1.1</v>
      </c>
      <c r="K44" s="10">
        <v>33</v>
      </c>
      <c r="L44" s="10" t="s">
        <v>43</v>
      </c>
      <c r="M44" s="31">
        <v>2</v>
      </c>
      <c r="N44" s="47"/>
      <c r="O44" s="48"/>
    </row>
    <row r="45" spans="1:15" ht="15">
      <c r="A45" s="83"/>
      <c r="B45" s="64"/>
      <c r="C45" s="64"/>
      <c r="D45" s="64"/>
      <c r="E45" s="64"/>
      <c r="F45" s="31">
        <v>11</v>
      </c>
      <c r="G45" s="10" t="s">
        <v>27</v>
      </c>
      <c r="H45" s="10" t="s">
        <v>34</v>
      </c>
      <c r="I45" s="10" t="s">
        <v>14</v>
      </c>
      <c r="J45" s="18">
        <v>1.1</v>
      </c>
      <c r="K45" s="10">
        <v>34</v>
      </c>
      <c r="L45" s="10" t="s">
        <v>44</v>
      </c>
      <c r="M45" s="31">
        <v>2</v>
      </c>
      <c r="N45" s="47"/>
      <c r="O45" s="48"/>
    </row>
    <row r="46" spans="1:15" ht="15.75" thickBot="1">
      <c r="A46" s="84"/>
      <c r="B46" s="65"/>
      <c r="C46" s="65"/>
      <c r="D46" s="65"/>
      <c r="E46" s="65"/>
      <c r="F46" s="35">
        <v>12</v>
      </c>
      <c r="G46" s="11" t="s">
        <v>22</v>
      </c>
      <c r="H46" s="11" t="s">
        <v>35</v>
      </c>
      <c r="I46" s="11" t="s">
        <v>36</v>
      </c>
      <c r="J46" s="36">
        <v>1.35</v>
      </c>
      <c r="K46" s="11">
        <v>35</v>
      </c>
      <c r="L46" s="11" t="s">
        <v>45</v>
      </c>
      <c r="M46" s="35">
        <v>2</v>
      </c>
      <c r="N46" s="49"/>
      <c r="O46" s="50"/>
    </row>
    <row r="47" spans="1:15" ht="15.75" thickBot="1">
      <c r="A47" s="1"/>
      <c r="B47" s="3"/>
      <c r="C47" s="3"/>
      <c r="D47" s="3"/>
      <c r="E47" s="3"/>
      <c r="F47" s="7"/>
      <c r="G47" s="7"/>
      <c r="H47" s="7"/>
      <c r="I47" s="7"/>
      <c r="J47" s="7"/>
      <c r="K47" s="7"/>
      <c r="L47" s="4"/>
      <c r="M47" s="19">
        <f>SUM(M35:M46)</f>
        <v>24</v>
      </c>
      <c r="N47" s="2" t="s">
        <v>9</v>
      </c>
      <c r="O47" s="12"/>
    </row>
    <row r="48" spans="1:15" ht="12.75" customHeight="1" thickBot="1">
      <c r="A48" s="1"/>
      <c r="B48" s="51"/>
      <c r="C48" s="52"/>
      <c r="D48" s="53"/>
      <c r="E48" s="53"/>
      <c r="F48" s="53"/>
      <c r="G48" s="54"/>
      <c r="H48" s="3"/>
      <c r="I48" s="3"/>
      <c r="J48" s="3"/>
      <c r="K48" s="3"/>
      <c r="L48" s="4"/>
      <c r="M48" s="4"/>
      <c r="N48" s="4"/>
      <c r="O48" s="4"/>
    </row>
    <row r="49" spans="2:15" ht="43.5" thickBot="1">
      <c r="B49" s="51"/>
      <c r="C49" s="52"/>
      <c r="D49" s="53"/>
      <c r="E49" s="53"/>
      <c r="F49" s="53"/>
      <c r="G49" s="54"/>
      <c r="H49" s="55"/>
      <c r="I49" s="55"/>
      <c r="J49" s="55"/>
      <c r="K49" s="55"/>
      <c r="L49" s="55"/>
      <c r="M49" s="5">
        <f>SUM(M47,M29)</f>
        <v>72</v>
      </c>
      <c r="N49" s="3" t="s">
        <v>67</v>
      </c>
      <c r="O49" s="6"/>
    </row>
    <row r="50" spans="2:15" ht="15">
      <c r="B50" s="51"/>
      <c r="C50" s="52"/>
      <c r="D50" s="53"/>
      <c r="E50" s="53"/>
      <c r="F50" s="53"/>
      <c r="G50" s="54"/>
      <c r="H50" s="55"/>
      <c r="I50" s="55"/>
      <c r="J50" s="55"/>
      <c r="K50" s="55"/>
      <c r="L50" s="55"/>
      <c r="M50" s="60"/>
      <c r="N50" s="3"/>
      <c r="O50" s="61"/>
    </row>
    <row r="51" spans="2:15" ht="15">
      <c r="B51" s="51"/>
      <c r="C51" s="52"/>
      <c r="D51" s="53"/>
      <c r="E51" s="53"/>
      <c r="F51" s="53"/>
      <c r="G51" s="54"/>
      <c r="H51" s="55"/>
      <c r="I51" s="55"/>
      <c r="J51" s="55"/>
      <c r="K51" s="55"/>
      <c r="L51" s="55"/>
      <c r="M51" s="60"/>
      <c r="N51" s="3"/>
      <c r="O51" s="61"/>
    </row>
    <row r="52" spans="2:15" ht="15">
      <c r="B52" s="51"/>
      <c r="C52" s="52"/>
      <c r="D52" s="53"/>
      <c r="E52" s="53"/>
      <c r="F52" s="53"/>
      <c r="G52" s="54"/>
      <c r="H52" s="55"/>
      <c r="I52" s="55"/>
      <c r="J52" s="55"/>
      <c r="K52" s="55"/>
      <c r="L52" s="55"/>
      <c r="M52" s="60"/>
      <c r="N52" s="3"/>
      <c r="O52" s="61"/>
    </row>
    <row r="53" spans="2:15" ht="15">
      <c r="B53" s="56"/>
      <c r="C53" s="57"/>
      <c r="D53" s="55"/>
      <c r="E53" s="55"/>
      <c r="F53" s="55"/>
      <c r="G53" s="55"/>
      <c r="H53" s="55" t="s">
        <v>70</v>
      </c>
      <c r="I53" s="55"/>
      <c r="J53" s="55"/>
      <c r="K53" s="55"/>
      <c r="L53" s="55"/>
      <c r="M53" s="58"/>
      <c r="N53" s="55"/>
      <c r="O53" s="55"/>
    </row>
    <row r="54" spans="2:15" ht="14.25">
      <c r="B54" s="55"/>
      <c r="C54" s="55"/>
      <c r="D54" s="55"/>
      <c r="E54" s="55"/>
      <c r="F54" s="55"/>
      <c r="G54" s="55"/>
      <c r="H54" s="55" t="s">
        <v>71</v>
      </c>
      <c r="I54" s="55"/>
      <c r="J54" s="55"/>
      <c r="K54" s="55"/>
      <c r="L54" s="55"/>
      <c r="M54" s="55"/>
      <c r="N54" s="55"/>
      <c r="O54" s="55"/>
    </row>
    <row r="55" spans="2:15" ht="14.25"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</row>
    <row r="56" spans="2:15" ht="14.25"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</row>
  </sheetData>
  <sheetProtection/>
  <mergeCells count="16">
    <mergeCell ref="A2:O2"/>
    <mergeCell ref="K35:K36"/>
    <mergeCell ref="K37:K38"/>
    <mergeCell ref="K39:K40"/>
    <mergeCell ref="K41:K42"/>
    <mergeCell ref="D5:D28"/>
    <mergeCell ref="E35:E46"/>
    <mergeCell ref="D35:D46"/>
    <mergeCell ref="A35:A46"/>
    <mergeCell ref="B35:B46"/>
    <mergeCell ref="C35:C46"/>
    <mergeCell ref="E5:E28"/>
    <mergeCell ref="A5:A28"/>
    <mergeCell ref="B5:B28"/>
    <mergeCell ref="C5:C28"/>
    <mergeCell ref="A32:O32"/>
  </mergeCells>
  <printOptions/>
  <pageMargins left="0.75" right="0.75" top="1" bottom="1" header="0.5" footer="0.5"/>
  <pageSetup fitToHeight="0" fitToWidth="1" orientation="landscape" paperSize="9" scale="55" r:id="rId1"/>
  <ignoredErrors>
    <ignoredError sqref="M29 M4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 Katowice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gujama</dc:creator>
  <cp:keywords/>
  <dc:description/>
  <cp:lastModifiedBy>Kipka-Pawłowski Mariusz</cp:lastModifiedBy>
  <cp:lastPrinted>2018-06-19T10:59:11Z</cp:lastPrinted>
  <dcterms:created xsi:type="dcterms:W3CDTF">2015-10-05T07:48:01Z</dcterms:created>
  <dcterms:modified xsi:type="dcterms:W3CDTF">2018-06-19T11:00:11Z</dcterms:modified>
  <cp:category/>
  <cp:version/>
  <cp:contentType/>
  <cp:contentStatus/>
</cp:coreProperties>
</file>