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Formularz cenowy" sheetId="1" r:id="rId1"/>
  </sheets>
  <definedNames>
    <definedName name="_xlnm.Print_Area" localSheetId="0">'Formularz cenowy'!$A$1:$L$21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E14" i="1" l="1"/>
  <c r="F14" i="1" s="1"/>
  <c r="H14" i="1" s="1"/>
  <c r="F8" i="1" l="1"/>
  <c r="G8" i="1" s="1"/>
  <c r="J7" i="1" l="1"/>
  <c r="K7" i="1" s="1"/>
  <c r="F7" i="1"/>
  <c r="G7" i="1" s="1"/>
</calcChain>
</file>

<file path=xl/sharedStrings.xml><?xml version="1.0" encoding="utf-8"?>
<sst xmlns="http://schemas.openxmlformats.org/spreadsheetml/2006/main" count="58" uniqueCount="49">
  <si>
    <t>Część</t>
  </si>
  <si>
    <t>Nazwa jednostki organizacyjnej</t>
  </si>
  <si>
    <t>stawka VAT</t>
  </si>
  <si>
    <t>a</t>
  </si>
  <si>
    <t>b</t>
  </si>
  <si>
    <t>c</t>
  </si>
  <si>
    <t>d</t>
  </si>
  <si>
    <t>h</t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</si>
  <si>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 xml:space="preserve">2 </t>
    </r>
    <r>
      <rPr>
        <b/>
        <sz val="12"/>
        <color theme="1"/>
        <rFont val="Times New Roman"/>
        <family val="1"/>
        <charset val="238"/>
      </rPr>
      <t>powierzchni dachu</t>
    </r>
  </si>
  <si>
    <t>Kwota brutto za jednorazowe odśnieżenie całej powierzchni dachu wraz z usuwaniem sopli i wywozem śniegu</t>
  </si>
  <si>
    <t>r</t>
  </si>
  <si>
    <t>kolumny zaznaczone na szaro wyliczają się automatycznie</t>
  </si>
  <si>
    <t>I</t>
  </si>
  <si>
    <t>II</t>
  </si>
  <si>
    <t>Okres wykonywanych prac</t>
  </si>
  <si>
    <t>e</t>
  </si>
  <si>
    <t>f 
[d x e]</t>
  </si>
  <si>
    <t>g 
[d + f]</t>
  </si>
  <si>
    <t>i</t>
  </si>
  <si>
    <t>j 
[h x i]</t>
  </si>
  <si>
    <t>k 
[h + j]</t>
  </si>
  <si>
    <t>m</t>
  </si>
  <si>
    <t>nie dotyczy zakresu prac</t>
  </si>
  <si>
    <t>n</t>
  </si>
  <si>
    <t>o 
[m x n]</t>
  </si>
  <si>
    <t>p 
[m + o]</t>
  </si>
  <si>
    <t>s
[p x r]</t>
  </si>
  <si>
    <t>*</t>
  </si>
  <si>
    <t>wzór wyliczenia wartości brutto zamówienia - suma kwot brutto za jeden m-c pomnożona przez liczbę miesięcy</t>
  </si>
  <si>
    <t>Kwota netto za usługę sprzątania za 1 miesiąc wewnątrz budynku</t>
  </si>
  <si>
    <t>Kwota brutto za usługę sprzatania wewnątrz budynku za 1 miesiąc</t>
  </si>
  <si>
    <t>Kwota VAT</t>
  </si>
  <si>
    <t>Kwota vat za 
1 miesiąc</t>
  </si>
  <si>
    <t>Kwota vat za 
1  miesiąc</t>
  </si>
  <si>
    <t>Kwota netto za usługę sprzątania za  1  miesiąc  na zewnątrz budynku</t>
  </si>
  <si>
    <t>Kwota brutto za usługę sprzątania na zewnątrz budynku za 1 miesiąc</t>
  </si>
  <si>
    <r>
      <t xml:space="preserve">Krajowa Informacja Skarbowa 
</t>
    </r>
    <r>
      <rPr>
        <sz val="12"/>
        <color theme="1"/>
        <rFont val="Times New Roman"/>
        <family val="1"/>
        <charset val="238"/>
      </rPr>
      <t>ul. Warszawska 5, 43-300 Bielsko-Biała</t>
    </r>
  </si>
  <si>
    <r>
      <t xml:space="preserve">Delegatura Krajoeja Informacji Skarbowej
Delegatura w Piotrkowie Trybunalskim
</t>
    </r>
    <r>
      <rPr>
        <sz val="12"/>
        <color theme="1"/>
        <rFont val="Times New Roman"/>
        <family val="1"/>
        <charset val="238"/>
      </rPr>
      <t>ul. Wronia 65, 97-300 Piotrków Trybunlski</t>
    </r>
  </si>
  <si>
    <t>1.07.2020 - 31.12.2020</t>
  </si>
  <si>
    <t>Załącznik nr 6 do Zaproszenia</t>
  </si>
  <si>
    <t>1.06.2020 - 31.12.2020</t>
  </si>
  <si>
    <t>0110-KLL2.261.28.2020.1</t>
  </si>
  <si>
    <t>Sprzątanie wewnętrzne i zewnętrzne</t>
  </si>
  <si>
    <t>Odśnieżanie dachu</t>
  </si>
  <si>
    <t>Wartość brutto zamówienia dla lokalizacji Zamawiającego</t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</si>
  <si>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dachu wraz z usuwaniem sopli i wywozem śniegu</t>
    </r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</si>
  <si>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dachu wraz z usuwaniem sopli i wywozem śniegu</t>
    </r>
  </si>
  <si>
    <r>
      <t>Kwota brutto za1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dachu wraz z usuwaniem sopli i wywozem śniegu</t>
    </r>
  </si>
  <si>
    <t>l
I - (g+k)*7
II - (g+k)*6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</si>
</sst>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9" fontId="4" fillId="4" borderId="17" xfId="0" applyNumberFormat="1" applyFont="1" applyFill="1" applyBorder="1" applyAlignment="1">
      <alignment horizontal="center" vertical="center"/>
    </xf>
    <xf numFmtId="0" fontId="4" fillId="4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4" borderId="17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4" borderId="17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right" vertical="center"/>
    </xf>
    <xf numFmtId="164" fontId="4" fillId="3" borderId="23" xfId="0" applyNumberFormat="1" applyFont="1" applyFill="1" applyBorder="1" applyAlignment="1">
      <alignment horizontal="right" vertical="center"/>
    </xf>
    <xf numFmtId="164" fontId="4" fillId="4" borderId="24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right" vertical="center"/>
    </xf>
    <xf numFmtId="164" fontId="4" fillId="4" borderId="29" xfId="0" applyNumberFormat="1" applyFont="1" applyFill="1" applyBorder="1" applyAlignment="1">
      <alignment horizontal="right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right" vertical="center"/>
    </xf>
    <xf numFmtId="164" fontId="4" fillId="3" borderId="3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="80" zoomScaleNormal="80" workbookViewId="0">
      <selection activeCell="L13" sqref="L13"/>
    </sheetView>
  </sheetViews>
  <sheetFormatPr defaultRowHeight="15.75" x14ac:dyDescent="0.25"/>
  <cols>
    <col min="1" max="1" width="6.5703125" style="1" bestFit="1" customWidth="1"/>
    <col min="2" max="2" width="47.42578125" style="7" customWidth="1"/>
    <col min="3" max="3" width="21.42578125" style="7" customWidth="1"/>
    <col min="4" max="4" width="20.85546875" customWidth="1"/>
    <col min="5" max="5" width="23.7109375" customWidth="1"/>
    <col min="6" max="6" width="20.28515625" customWidth="1"/>
    <col min="7" max="7" width="22.42578125" customWidth="1"/>
    <col min="8" max="8" width="26.85546875" customWidth="1"/>
    <col min="9" max="9" width="9.140625" customWidth="1"/>
    <col min="10" max="10" width="19.28515625" customWidth="1"/>
    <col min="11" max="11" width="20" customWidth="1"/>
    <col min="12" max="12" width="26.140625" customWidth="1"/>
    <col min="13" max="13" width="23.42578125" customWidth="1"/>
    <col min="14" max="14" width="8.85546875" customWidth="1"/>
    <col min="15" max="15" width="22.140625" customWidth="1"/>
    <col min="16" max="16" width="25.28515625" customWidth="1"/>
    <col min="17" max="17" width="15.28515625" customWidth="1"/>
    <col min="18" max="18" width="29.28515625" customWidth="1"/>
  </cols>
  <sheetData>
    <row r="1" spans="1:18" ht="25.5" x14ac:dyDescent="0.25">
      <c r="B1" s="52" t="s">
        <v>41</v>
      </c>
      <c r="C1" s="13"/>
      <c r="H1" s="74" t="s">
        <v>39</v>
      </c>
      <c r="I1" s="74"/>
      <c r="J1" s="74"/>
      <c r="K1" s="74"/>
      <c r="L1" s="74"/>
    </row>
    <row r="2" spans="1:18" ht="14.25" customHeight="1" x14ac:dyDescent="0.25">
      <c r="B2" s="52"/>
      <c r="C2" s="13"/>
      <c r="H2" s="58"/>
      <c r="I2" s="58"/>
      <c r="J2" s="58"/>
      <c r="K2" s="58"/>
    </row>
    <row r="3" spans="1:18" ht="27.75" customHeight="1" x14ac:dyDescent="0.25">
      <c r="B3" s="72" t="s">
        <v>42</v>
      </c>
      <c r="C3" s="72"/>
      <c r="D3" s="72"/>
      <c r="E3" s="72"/>
      <c r="F3" s="72"/>
      <c r="G3" s="72"/>
      <c r="H3" s="72"/>
      <c r="I3" s="72"/>
      <c r="J3" s="72"/>
      <c r="K3" s="58"/>
    </row>
    <row r="4" spans="1:18" s="11" customFormat="1" ht="16.5" thickBot="1" x14ac:dyDescent="0.3">
      <c r="A4" s="1"/>
      <c r="B4" s="10"/>
      <c r="C4" s="10"/>
      <c r="P4" s="9"/>
      <c r="Q4" s="9"/>
      <c r="R4" s="9"/>
    </row>
    <row r="5" spans="1:18" s="6" customFormat="1" ht="97.5" customHeight="1" x14ac:dyDescent="0.25">
      <c r="A5" s="2" t="s">
        <v>0</v>
      </c>
      <c r="B5" s="3" t="s">
        <v>1</v>
      </c>
      <c r="C5" s="24" t="s">
        <v>14</v>
      </c>
      <c r="D5" s="4" t="s">
        <v>29</v>
      </c>
      <c r="E5" s="5" t="s">
        <v>31</v>
      </c>
      <c r="F5" s="5" t="s">
        <v>32</v>
      </c>
      <c r="G5" s="18" t="s">
        <v>30</v>
      </c>
      <c r="H5" s="4" t="s">
        <v>34</v>
      </c>
      <c r="I5" s="5" t="s">
        <v>2</v>
      </c>
      <c r="J5" s="5" t="s">
        <v>33</v>
      </c>
      <c r="K5" s="64" t="s">
        <v>35</v>
      </c>
      <c r="L5" s="68" t="s">
        <v>44</v>
      </c>
      <c r="M5" s="59"/>
      <c r="N5" s="59"/>
      <c r="O5" s="59"/>
      <c r="P5" s="59"/>
      <c r="Q5" s="59"/>
      <c r="R5" s="59"/>
    </row>
    <row r="6" spans="1:18" s="17" customFormat="1" ht="57" customHeight="1" thickBot="1" x14ac:dyDescent="0.3">
      <c r="A6" s="12" t="s">
        <v>3</v>
      </c>
      <c r="B6" s="8" t="s">
        <v>4</v>
      </c>
      <c r="C6" s="23" t="s">
        <v>5</v>
      </c>
      <c r="D6" s="14" t="s">
        <v>6</v>
      </c>
      <c r="E6" s="15" t="s">
        <v>15</v>
      </c>
      <c r="F6" s="16" t="s">
        <v>16</v>
      </c>
      <c r="G6" s="19" t="s">
        <v>17</v>
      </c>
      <c r="H6" s="14" t="s">
        <v>7</v>
      </c>
      <c r="I6" s="15" t="s">
        <v>18</v>
      </c>
      <c r="J6" s="16" t="s">
        <v>19</v>
      </c>
      <c r="K6" s="65" t="s">
        <v>20</v>
      </c>
      <c r="L6" s="69" t="s">
        <v>48</v>
      </c>
      <c r="M6" s="60"/>
      <c r="N6" s="60"/>
      <c r="O6" s="59"/>
      <c r="P6" s="59"/>
      <c r="Q6" s="60"/>
      <c r="R6" s="59"/>
    </row>
    <row r="7" spans="1:18" ht="79.5" customHeight="1" x14ac:dyDescent="0.25">
      <c r="A7" s="32" t="s">
        <v>12</v>
      </c>
      <c r="B7" s="33" t="s">
        <v>36</v>
      </c>
      <c r="C7" s="34" t="s">
        <v>40</v>
      </c>
      <c r="D7" s="38"/>
      <c r="E7" s="25">
        <v>0.23</v>
      </c>
      <c r="F7" s="40">
        <f>ROUND(D7*E7,2)</f>
        <v>0</v>
      </c>
      <c r="G7" s="41">
        <f t="shared" ref="G7:G8" si="0">D7+F7</f>
        <v>0</v>
      </c>
      <c r="H7" s="44"/>
      <c r="I7" s="25">
        <v>0.08</v>
      </c>
      <c r="J7" s="40">
        <f>ROUND(H7*I7,2)</f>
        <v>0</v>
      </c>
      <c r="K7" s="66">
        <f>H7+J7</f>
        <v>0</v>
      </c>
      <c r="L7" s="70">
        <f>(G7+K7)*7</f>
        <v>0</v>
      </c>
      <c r="M7" s="55"/>
      <c r="N7" s="56"/>
      <c r="O7" s="54"/>
      <c r="P7" s="54"/>
      <c r="Q7" s="61"/>
      <c r="R7" s="54"/>
    </row>
    <row r="8" spans="1:18" ht="79.5" customHeight="1" thickBot="1" x14ac:dyDescent="0.3">
      <c r="A8" s="49" t="s">
        <v>13</v>
      </c>
      <c r="B8" s="22" t="s">
        <v>37</v>
      </c>
      <c r="C8" s="50" t="s">
        <v>38</v>
      </c>
      <c r="D8" s="39"/>
      <c r="E8" s="26">
        <v>0.23</v>
      </c>
      <c r="F8" s="42">
        <f t="shared" ref="F8" si="1">ROUND(D8*E8,2)</f>
        <v>0</v>
      </c>
      <c r="G8" s="41">
        <f t="shared" si="0"/>
        <v>0</v>
      </c>
      <c r="H8" s="46"/>
      <c r="I8" s="28"/>
      <c r="J8" s="43"/>
      <c r="K8" s="67"/>
      <c r="L8" s="71">
        <f>(G8+K8)*6</f>
        <v>0</v>
      </c>
      <c r="M8" s="55"/>
      <c r="N8" s="56"/>
      <c r="O8" s="54"/>
      <c r="P8" s="54"/>
      <c r="Q8" s="57"/>
      <c r="R8" s="54"/>
    </row>
    <row r="9" spans="1:18" ht="19.5" customHeight="1" x14ac:dyDescent="0.25">
      <c r="A9" s="53"/>
      <c r="B9" s="59"/>
      <c r="C9" s="59"/>
      <c r="D9" s="62"/>
      <c r="E9" s="56"/>
      <c r="F9" s="54"/>
      <c r="G9" s="54"/>
      <c r="H9" s="55"/>
      <c r="I9" s="56"/>
      <c r="J9" s="54"/>
      <c r="K9" s="54"/>
      <c r="L9" s="54"/>
      <c r="M9" s="55"/>
      <c r="N9" s="56"/>
      <c r="O9" s="54"/>
      <c r="P9" s="54"/>
      <c r="Q9" s="57"/>
      <c r="R9" s="54"/>
    </row>
    <row r="10" spans="1:18" ht="19.5" customHeight="1" x14ac:dyDescent="0.25">
      <c r="A10" s="53"/>
      <c r="B10" s="73" t="s">
        <v>43</v>
      </c>
      <c r="C10" s="73"/>
      <c r="D10" s="73"/>
      <c r="E10" s="73"/>
      <c r="F10" s="73"/>
      <c r="G10" s="73"/>
      <c r="H10" s="73"/>
      <c r="I10" s="56"/>
      <c r="J10" s="54"/>
      <c r="K10" s="54"/>
      <c r="L10" s="54"/>
      <c r="M10" s="55"/>
      <c r="N10" s="56"/>
      <c r="O10" s="54"/>
      <c r="P10" s="54"/>
      <c r="Q10" s="57"/>
      <c r="R10" s="54"/>
    </row>
    <row r="11" spans="1:18" ht="16.5" customHeight="1" thickBot="1" x14ac:dyDescent="0.3">
      <c r="A11" s="53"/>
      <c r="B11" s="63"/>
      <c r="C11" s="63"/>
      <c r="D11" s="63"/>
      <c r="E11" s="63"/>
      <c r="F11" s="63"/>
      <c r="G11" s="63"/>
      <c r="H11" s="63"/>
      <c r="I11" s="56"/>
      <c r="J11" s="54"/>
      <c r="K11" s="54"/>
      <c r="L11" s="54"/>
      <c r="M11" s="55"/>
      <c r="N11" s="56"/>
      <c r="O11" s="54"/>
      <c r="P11" s="54"/>
      <c r="Q11" s="57"/>
      <c r="R11" s="54"/>
    </row>
    <row r="12" spans="1:18" ht="83.25" customHeight="1" x14ac:dyDescent="0.25">
      <c r="A12" s="2" t="s">
        <v>0</v>
      </c>
      <c r="B12" s="3" t="s">
        <v>1</v>
      </c>
      <c r="C12" s="4" t="s">
        <v>46</v>
      </c>
      <c r="D12" s="5" t="s">
        <v>2</v>
      </c>
      <c r="E12" s="5" t="s">
        <v>45</v>
      </c>
      <c r="F12" s="5" t="s">
        <v>47</v>
      </c>
      <c r="G12" s="5" t="s">
        <v>8</v>
      </c>
      <c r="H12" s="35" t="s">
        <v>9</v>
      </c>
      <c r="I12" s="56"/>
      <c r="J12" s="54"/>
      <c r="K12" s="54"/>
      <c r="L12" s="54"/>
      <c r="M12" s="55"/>
      <c r="N12" s="56"/>
      <c r="O12" s="54"/>
      <c r="P12" s="54"/>
      <c r="Q12" s="57"/>
      <c r="R12" s="54"/>
    </row>
    <row r="13" spans="1:18" ht="32.25" thickBot="1" x14ac:dyDescent="0.3">
      <c r="A13" s="12" t="s">
        <v>3</v>
      </c>
      <c r="B13" s="8" t="s">
        <v>4</v>
      </c>
      <c r="C13" s="14" t="s">
        <v>21</v>
      </c>
      <c r="D13" s="15" t="s">
        <v>23</v>
      </c>
      <c r="E13" s="16" t="s">
        <v>24</v>
      </c>
      <c r="F13" s="16" t="s">
        <v>25</v>
      </c>
      <c r="G13" s="15" t="s">
        <v>10</v>
      </c>
      <c r="H13" s="36" t="s">
        <v>26</v>
      </c>
    </row>
    <row r="14" spans="1:18" ht="79.5" customHeight="1" x14ac:dyDescent="0.25">
      <c r="A14" s="32" t="s">
        <v>12</v>
      </c>
      <c r="B14" s="33" t="s">
        <v>36</v>
      </c>
      <c r="C14" s="44"/>
      <c r="D14" s="25"/>
      <c r="E14" s="40">
        <f t="shared" ref="E14" si="2">ROUND(C14*D14,2)</f>
        <v>0</v>
      </c>
      <c r="F14" s="40">
        <f t="shared" ref="F14" si="3">C14+E14</f>
        <v>0</v>
      </c>
      <c r="G14" s="51"/>
      <c r="H14" s="47">
        <f>F14*G14</f>
        <v>0</v>
      </c>
    </row>
    <row r="15" spans="1:18" ht="47.25" x14ac:dyDescent="0.25">
      <c r="A15" s="49" t="s">
        <v>13</v>
      </c>
      <c r="B15" s="22" t="s">
        <v>37</v>
      </c>
      <c r="C15" s="45"/>
      <c r="D15" s="28"/>
      <c r="E15" s="43"/>
      <c r="F15" s="43"/>
      <c r="G15" s="29"/>
      <c r="H15" s="48"/>
    </row>
    <row r="16" spans="1:18" ht="29.25" customHeight="1" x14ac:dyDescent="0.25">
      <c r="A16"/>
      <c r="B16"/>
      <c r="C16"/>
    </row>
    <row r="17" spans="1:3" ht="31.5" x14ac:dyDescent="0.25">
      <c r="A17" s="21"/>
      <c r="B17" s="31" t="s">
        <v>11</v>
      </c>
      <c r="C17" s="20"/>
    </row>
    <row r="19" spans="1:3" x14ac:dyDescent="0.25">
      <c r="A19" s="27"/>
      <c r="B19" s="30" t="s">
        <v>22</v>
      </c>
    </row>
    <row r="21" spans="1:3" x14ac:dyDescent="0.25">
      <c r="A21" s="1" t="s">
        <v>27</v>
      </c>
      <c r="B21" s="30" t="s">
        <v>28</v>
      </c>
    </row>
    <row r="22" spans="1:3" x14ac:dyDescent="0.25">
      <c r="B22" s="37"/>
    </row>
  </sheetData>
  <mergeCells count="3">
    <mergeCell ref="B3:J3"/>
    <mergeCell ref="B10:H10"/>
    <mergeCell ref="H1:L1"/>
  </mergeCells>
  <pageMargins left="0.25" right="0.25" top="0.75" bottom="0.75" header="0.3" footer="0.3"/>
  <pageSetup paperSize="9" scale="5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2020-05-27T09:54:00Z</cp:lastPrinted>
  <dcterms:created xsi:type="dcterms:W3CDTF">2017-09-09T10:13:10Z</dcterms:created>
  <dcterms:modified xsi:type="dcterms:W3CDTF">2020-06-02T11:19:20Z</dcterms:modified>
</cp:coreProperties>
</file>